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7235" windowHeight="8700" activeTab="1"/>
  </bookViews>
  <sheets>
    <sheet name="MKA u MO" sheetId="1" r:id="rId1"/>
    <sheet name="MKA za više MO" sheetId="3" r:id="rId2"/>
  </sheets>
  <calcPr calcId="144525"/>
</workbook>
</file>

<file path=xl/calcChain.xml><?xml version="1.0" encoding="utf-8"?>
<calcChain xmlns="http://schemas.openxmlformats.org/spreadsheetml/2006/main">
  <c r="D256" i="1" l="1"/>
  <c r="D238" i="1"/>
  <c r="D224" i="1"/>
  <c r="D204" i="1"/>
  <c r="D127" i="1" l="1"/>
  <c r="D114" i="1" l="1"/>
  <c r="D101" i="1"/>
  <c r="D81" i="1"/>
  <c r="D67" i="1"/>
  <c r="D55" i="1"/>
  <c r="D35" i="1" l="1"/>
  <c r="D20" i="1"/>
</calcChain>
</file>

<file path=xl/sharedStrings.xml><?xml version="1.0" encoding="utf-8"?>
<sst xmlns="http://schemas.openxmlformats.org/spreadsheetml/2006/main" count="411" uniqueCount="193">
  <si>
    <t>VRSTA AKCIJA</t>
  </si>
  <si>
    <t>LOKACIJA/OBJEKT</t>
  </si>
  <si>
    <t>OPIS I KOLIČINA
RADOVA/USLUGE/OPREME</t>
  </si>
  <si>
    <t xml:space="preserve">VRIJEDNOST </t>
  </si>
  <si>
    <t>UKUPNO</t>
  </si>
  <si>
    <t>Komunalne aktivnosti u 2017.</t>
  </si>
  <si>
    <t>Komunalne aktivnosti u 2017.
za više mjesnih odbora</t>
  </si>
  <si>
    <t>Mjesni odbor Dubrava - središte</t>
  </si>
  <si>
    <t>Mjesni odbor Gornja Dubrava</t>
  </si>
  <si>
    <t>Mjesni odbor Klaka</t>
  </si>
  <si>
    <t>Mjesni odbor Novoselec</t>
  </si>
  <si>
    <t>Mjesni odbor Oporovec</t>
  </si>
  <si>
    <t>Mjesni odbor Poljanice</t>
  </si>
  <si>
    <t>Mjesni odbor Trnovčica</t>
  </si>
  <si>
    <t>Mjesni odbor Zeleni brijeg</t>
  </si>
  <si>
    <t>Međugorska</t>
  </si>
  <si>
    <t>uređivanje kolnika</t>
  </si>
  <si>
    <t>OŠ A. Starčevića, Ulica sv. L. Mandića 55, škola u prirodi</t>
  </si>
  <si>
    <t xml:space="preserve">uređivanje  </t>
  </si>
  <si>
    <t>postava kliznih vrata</t>
  </si>
  <si>
    <t>uređivanje meteorološke postaje</t>
  </si>
  <si>
    <t>OŠ A. Starčevića, Ulica sv. L. Mandića 55</t>
  </si>
  <si>
    <t>krajobrazno uređivanje</t>
  </si>
  <si>
    <t>Centar za odgoj i obrazovanje, Prilaz T. Špoljara 2, okoliš</t>
  </si>
  <si>
    <t>Međugorska ulica 55</t>
  </si>
  <si>
    <t>postavljanje klamerica</t>
  </si>
  <si>
    <t>Međugorska ulica, k.č. 4160/1 k.o. Dubrava, scateboard park</t>
  </si>
  <si>
    <t>izrada projektne dokumentacije</t>
  </si>
  <si>
    <t>Ulica hrvatskog proljeća 38, ispred Livanjske zajednice, okoliš</t>
  </si>
  <si>
    <t>DV Radost, Ljubijska 79/a</t>
  </si>
  <si>
    <t>uređivanje okoliša - rušenje stabala i postavljanje klupa</t>
  </si>
  <si>
    <t>postavljannje ograde</t>
  </si>
  <si>
    <t>Međugorska ulica, od ulaza u Croatia records prema objektu MS</t>
  </si>
  <si>
    <t>Boćarski klub dr. A. Starčević, Ulica sv. L. Mandića</t>
  </si>
  <si>
    <t>postavljanje ograde i uređivanje dječjeg igrališta</t>
  </si>
  <si>
    <t>Livanjska zajednica, Hrvatskog proljeća 38</t>
  </si>
  <si>
    <t>sanacija objekta</t>
  </si>
  <si>
    <t>Kobaridska ulica</t>
  </si>
  <si>
    <t>izgradnja kanala</t>
  </si>
  <si>
    <t>Husinečka ulica</t>
  </si>
  <si>
    <t>Cetinovačka ulica</t>
  </si>
  <si>
    <t>Aleja tišine - Mramorni prilaz</t>
  </si>
  <si>
    <t>uređivanje autobusnog stajališta i kružnog toka</t>
  </si>
  <si>
    <t>OŠ Žuti brijeg, Vrtnjakovečka 2, učionica u prirodi</t>
  </si>
  <si>
    <t>uređivanje</t>
  </si>
  <si>
    <t>OŠ Žuti brijeg, Vrtnjakovečka 2, dječje igralište</t>
  </si>
  <si>
    <t>Šašinovečka ulica, k.č. 1736 k.o. Dubrava, dječje igralište</t>
  </si>
  <si>
    <t>izrada projektne dokumentacije za gradnju</t>
  </si>
  <si>
    <t>Ulica Antuna Kuzmanića</t>
  </si>
  <si>
    <t>Ulica Vebera Tkalčevića</t>
  </si>
  <si>
    <t>Ulica Augusta Musića</t>
  </si>
  <si>
    <t>Ulica Mirka Deanovića, kod kbr. 15-21 i kbr. 7-13</t>
  </si>
  <si>
    <t>uređivanje parkirališta</t>
  </si>
  <si>
    <t>ŠRC Grana - Klaka, k.č. 2926/1 k.o. Dubrava, street workout park</t>
  </si>
  <si>
    <t>DV Pčelica, Ulica J. Hamma 2, okoliš</t>
  </si>
  <si>
    <t>DV Pčelica, Ulica J. Hamma 2</t>
  </si>
  <si>
    <t>postava urbane opreme</t>
  </si>
  <si>
    <t>NK Dubrava, Aleja B. Jurišića</t>
  </si>
  <si>
    <t>uređivanje športskog igrališta</t>
  </si>
  <si>
    <t>ŠRC Grana - Klaka, Aleja B. Jurišića</t>
  </si>
  <si>
    <t>postavljanje trave</t>
  </si>
  <si>
    <t>Zdenka Škreba 3, dječje igralište uz objekt MO</t>
  </si>
  <si>
    <t>Oporovečka ulica, k.č. 2395 k.o. Dubrava, dječje igralište</t>
  </si>
  <si>
    <t>izrada projektne dokumentacije za gradnju i gradnja</t>
  </si>
  <si>
    <t>Zdenka Škreba 3</t>
  </si>
  <si>
    <t>izgradnja nadstrešnice</t>
  </si>
  <si>
    <t>Branovečina kod kbr. 56</t>
  </si>
  <si>
    <t>Lektrščica, odvojak</t>
  </si>
  <si>
    <t>Novoselečki put 181, objekt MS</t>
  </si>
  <si>
    <t>postavljanje opločnika</t>
  </si>
  <si>
    <t>izrada projektne dokumentacije za gradnju street workout parka</t>
  </si>
  <si>
    <t>Varoška kbr. 69 a</t>
  </si>
  <si>
    <t>Oporovečki dol</t>
  </si>
  <si>
    <t>Đurini kbr. 122</t>
  </si>
  <si>
    <t>Loborinci od kbr. 17a do 17c</t>
  </si>
  <si>
    <t>Sunekova, odvojak kod kbr. 152</t>
  </si>
  <si>
    <t>DV Kolibri, Ruščenica 19, dječje igralište</t>
  </si>
  <si>
    <t xml:space="preserve">uređivanje </t>
  </si>
  <si>
    <t>Novoselska cesta od kbr. 10 do kbr. 22</t>
  </si>
  <si>
    <t>izrada projektne dokumentacije za gradnju kanala</t>
  </si>
  <si>
    <t>Čađavički put</t>
  </si>
  <si>
    <t>Pješački hodnik od DV Medo Brundo do Krotovice uz Novoselske odvojke</t>
  </si>
  <si>
    <t>uređivanje nogostupa</t>
  </si>
  <si>
    <t>Budrovački put</t>
  </si>
  <si>
    <t>Krotovica, od Božjakovinske ulice do OŠ A.B. Šimića, Krotovica 15</t>
  </si>
  <si>
    <t>Poljanički prilaz, dječje igralište</t>
  </si>
  <si>
    <t>III. Poljanice, dječje igralište</t>
  </si>
  <si>
    <t>DV Medo Brundo, Dubrava 185</t>
  </si>
  <si>
    <t>I. Poljanice kbr. 8</t>
  </si>
  <si>
    <t>sanacija nogostupa</t>
  </si>
  <si>
    <t>V. Poljanice, dječje igralište kod DV Cvrčak</t>
  </si>
  <si>
    <t>Poljanički prilaz, I. Poljanice, III. Poljanice, II. Poljanice, IV. Poljanice</t>
  </si>
  <si>
    <t>postavljanje klupa</t>
  </si>
  <si>
    <t xml:space="preserve">V. Poljanice kod kbr. 9, dječje igralište </t>
  </si>
  <si>
    <t>Klin, od ulice Krotovica do ulice Trnovčica</t>
  </si>
  <si>
    <t>Trnovčica, neparni odvojci</t>
  </si>
  <si>
    <t>Ulica Ivana Zovka</t>
  </si>
  <si>
    <t>izrada projektne dokumentacije za gradnju parkirališta</t>
  </si>
  <si>
    <t>Ulica Jurja Dragišića, košarkaško igralište</t>
  </si>
  <si>
    <t>postavljanje ograde</t>
  </si>
  <si>
    <t>Trnovčica 2a</t>
  </si>
  <si>
    <t>izrada elaborata alternativnih sustava opskrbe energijom</t>
  </si>
  <si>
    <t>Orehovečki ogranak</t>
  </si>
  <si>
    <t>izrada geotehničke prospekcije</t>
  </si>
  <si>
    <t>Orehovečki ogranak, makadam</t>
  </si>
  <si>
    <t>Dotrščinska kod kbr. 55</t>
  </si>
  <si>
    <t>Orehovečki brijeg</t>
  </si>
  <si>
    <t>Miroševečina, nasuprot kbr. 35, dječje igralište</t>
  </si>
  <si>
    <t>izrada projektne dokumentacije i otkup zemljišta za gradnju igrališta</t>
  </si>
  <si>
    <t>Mjesni odbor BRANOVEC-JALŠEVEC</t>
  </si>
  <si>
    <t>Vodoopskrba</t>
  </si>
  <si>
    <t>Mudifaji</t>
  </si>
  <si>
    <t xml:space="preserve">gradnja vodoopskrbnog cjevovoda </t>
  </si>
  <si>
    <t>Kolarinščak</t>
  </si>
  <si>
    <t>Mudifaji, od kbr. 75</t>
  </si>
  <si>
    <t xml:space="preserve">Prevende </t>
  </si>
  <si>
    <t>Svibovečki put</t>
  </si>
  <si>
    <t>Mjesni odbor DUBEC</t>
  </si>
  <si>
    <t>Pješačka staza, između Dubečke i Zemunske ulice</t>
  </si>
  <si>
    <t>Dubečka ulica, između Zemunske i Krndijske ulice</t>
  </si>
  <si>
    <t>Dubečka ulica, između Krndijske i Dunavske ulice</t>
  </si>
  <si>
    <t>Dubečka ulica, između Dunavske i Visočićke ulice</t>
  </si>
  <si>
    <t>Dubečka ulica, između Visočičke i Prominske ulice</t>
  </si>
  <si>
    <t>Igrališta i zelene površine</t>
  </si>
  <si>
    <t>OŠ Antuna Mihanovića, Dubečka ulica 5, dvorište</t>
  </si>
  <si>
    <t>DV Sunce, Prominska ulica bb, okoliš</t>
  </si>
  <si>
    <t>Knjižnica Dubec, Ulica R. Ivankovića 34, okoliš</t>
  </si>
  <si>
    <t>Javna rasvjeta</t>
  </si>
  <si>
    <t>OŠ A. Mihanovića, Dubečka 5 - 
nogometno igralište</t>
  </si>
  <si>
    <t>Mjesni odbor GRANEŠINA</t>
  </si>
  <si>
    <t>Dubljevička ulica, kbr. 17 - 17f</t>
  </si>
  <si>
    <t>OŠ Granešina, Granešina 1, okoliš</t>
  </si>
  <si>
    <t>NK Concordia, Granešina bb, nogometno igralište</t>
  </si>
  <si>
    <t>Novačka ulica - Pesteri, dječje igralište</t>
  </si>
  <si>
    <t>Miroševečka cesta, kod jezera, klupe i stolovi</t>
  </si>
  <si>
    <t>postavljanje</t>
  </si>
  <si>
    <t>Sunekova 135</t>
  </si>
  <si>
    <t>izgradnja krovišta</t>
  </si>
  <si>
    <t>Drugi javni objekti i površine</t>
  </si>
  <si>
    <t>Crkva BDM, Granešina 10, okoliš</t>
  </si>
  <si>
    <t>Mjesni odbor GRANEŠINSKI NOVAKI</t>
  </si>
  <si>
    <t>Fabijanićeva ulica</t>
  </si>
  <si>
    <t>Cuglini</t>
  </si>
  <si>
    <t>Novačka ulica</t>
  </si>
  <si>
    <t>Novačka ulica, nasuprot kbr. 156, opločenje spremnika za otpad</t>
  </si>
  <si>
    <t>gradnja</t>
  </si>
  <si>
    <t xml:space="preserve">Fabijanićeva ulica </t>
  </si>
  <si>
    <t>izmještanje stupova</t>
  </si>
  <si>
    <t>Mjesni odbor Čučerje</t>
  </si>
  <si>
    <t>Talani Čučerski</t>
  </si>
  <si>
    <t>Buhini</t>
  </si>
  <si>
    <t>Božeki</t>
  </si>
  <si>
    <t xml:space="preserve">Vurušnjak </t>
  </si>
  <si>
    <t>Prigorska ulica, odvojak prije ulice Micudaji, desno</t>
  </si>
  <si>
    <t>Prilazni put do groblja Čučerje, ulica Talani Čučerski 19</t>
  </si>
  <si>
    <t>Hukmani, kod kbr. 14</t>
  </si>
  <si>
    <t>DV Čučerje, k.č. 83. k.o. Čučerje</t>
  </si>
  <si>
    <t>gradnja vrtića</t>
  </si>
  <si>
    <t>Mjesni odbor Dankovec</t>
  </si>
  <si>
    <t>Slanovečka cesta, kod kbr. 19</t>
  </si>
  <si>
    <t>Gumerec, kbr. 7b - 7a</t>
  </si>
  <si>
    <t>Pršaki, kbr. 28a - 32</t>
  </si>
  <si>
    <t>Ulica sv. Barbare - Budaki kbr. 59 - 85</t>
  </si>
  <si>
    <t>Malčići</t>
  </si>
  <si>
    <t xml:space="preserve">Jalševečka cesta </t>
  </si>
  <si>
    <t xml:space="preserve">Čučerska cesta, kod ulice Majpruzi </t>
  </si>
  <si>
    <t>Mihovci</t>
  </si>
  <si>
    <t>Kapelica, Čučerska cesta 130</t>
  </si>
  <si>
    <t>uređivanje prilaza</t>
  </si>
  <si>
    <t>izrada glavnog projekta krajobraznog uređenja</t>
  </si>
  <si>
    <t>Područna škola Dankovec, Slanovečka cesta 19, okoliš</t>
  </si>
  <si>
    <t>uređivanje okoliša</t>
  </si>
  <si>
    <t>Mjesni odbor Miroševec</t>
  </si>
  <si>
    <t>Kurekov breg i odvojci</t>
  </si>
  <si>
    <t>Beđićev odvojak</t>
  </si>
  <si>
    <t>Čepini</t>
  </si>
  <si>
    <t>Žigulići</t>
  </si>
  <si>
    <t>Mjesni odbor Studentski grad</t>
  </si>
  <si>
    <t>Koledinečka ulica, prema ulici G. Prejca</t>
  </si>
  <si>
    <t>Ulica M. Gavazzija, kod kbr. 26</t>
  </si>
  <si>
    <t>Ulica M. Gavazzija, do ulice G. Prejca</t>
  </si>
  <si>
    <t>Ulica M. Gavazzija, kod kbr. 19.</t>
  </si>
  <si>
    <t xml:space="preserve">Ulica M. Lovraka, dječje igralište </t>
  </si>
  <si>
    <t xml:space="preserve">Dom za starije i nemoćne, Ulica M. Gavazzija 26, okoliš </t>
  </si>
  <si>
    <t>izrada projektne dokumentacije za uređivanje okoliša</t>
  </si>
  <si>
    <t xml:space="preserve">DV Poletarac, Ulica V. Velebita 18, okoliš </t>
  </si>
  <si>
    <t>OŠ V. Novaka, Ulica V. Velebita 15a</t>
  </si>
  <si>
    <t>Centar za autizam, Dankovečka 50, dječje igralište</t>
  </si>
  <si>
    <t>Međašna ulica, dječje igralište</t>
  </si>
  <si>
    <t>Javnoprometne površine i objekti</t>
  </si>
  <si>
    <t>Odvodnja otpadnih voda</t>
  </si>
  <si>
    <t>Igrališta i zelene površina</t>
  </si>
  <si>
    <t>Prostori mjesne samouprave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</si>
</sst>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4" fontId="1" fillId="0" borderId="6" xfId="0" applyNumberFormat="1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4" fontId="1" fillId="0" borderId="12" xfId="0" applyNumberFormat="1" applyFont="1" applyBorder="1"/>
    <xf numFmtId="4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4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4" fillId="0" borderId="1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opLeftCell="A97" workbookViewId="0">
      <selection activeCell="F106" sqref="F106"/>
    </sheetView>
  </sheetViews>
  <sheetFormatPr defaultRowHeight="16.5" x14ac:dyDescent="0.3"/>
  <cols>
    <col min="1" max="1" width="23.28515625" style="1" customWidth="1"/>
    <col min="2" max="2" width="26.140625" style="1" customWidth="1"/>
    <col min="3" max="3" width="35.5703125" style="1" customWidth="1"/>
    <col min="4" max="4" width="13.7109375" style="1" customWidth="1"/>
    <col min="5" max="16384" width="9.140625" style="1"/>
  </cols>
  <sheetData>
    <row r="1" spans="1:4" x14ac:dyDescent="0.3">
      <c r="A1" s="25" t="s">
        <v>7</v>
      </c>
      <c r="B1" s="25"/>
      <c r="C1" s="25"/>
      <c r="D1" s="25"/>
    </row>
    <row r="2" spans="1:4" x14ac:dyDescent="0.3">
      <c r="A2" s="26"/>
      <c r="B2" s="26"/>
      <c r="C2" s="26"/>
      <c r="D2" s="26"/>
    </row>
    <row r="3" spans="1:4" x14ac:dyDescent="0.3">
      <c r="A3" s="27" t="s">
        <v>5</v>
      </c>
      <c r="B3" s="27"/>
      <c r="C3" s="27"/>
      <c r="D3" s="27"/>
    </row>
    <row r="5" spans="1:4" ht="33" x14ac:dyDescent="0.3">
      <c r="A5" s="31" t="s">
        <v>0</v>
      </c>
      <c r="B5" s="31" t="s">
        <v>1</v>
      </c>
      <c r="C5" s="32" t="s">
        <v>2</v>
      </c>
      <c r="D5" s="31" t="s">
        <v>3</v>
      </c>
    </row>
    <row r="6" spans="1:4" ht="33" x14ac:dyDescent="0.3">
      <c r="A6" s="16" t="s">
        <v>189</v>
      </c>
      <c r="B6" s="36" t="s">
        <v>15</v>
      </c>
      <c r="C6" s="36" t="s">
        <v>16</v>
      </c>
      <c r="D6" s="37">
        <v>818300</v>
      </c>
    </row>
    <row r="7" spans="1:4" ht="33" x14ac:dyDescent="0.3">
      <c r="A7" s="39" t="s">
        <v>123</v>
      </c>
      <c r="B7" s="38" t="s">
        <v>17</v>
      </c>
      <c r="C7" s="36" t="s">
        <v>18</v>
      </c>
      <c r="D7" s="37">
        <v>147200</v>
      </c>
    </row>
    <row r="8" spans="1:4" ht="33" x14ac:dyDescent="0.3">
      <c r="A8" s="40"/>
      <c r="B8" s="38" t="s">
        <v>21</v>
      </c>
      <c r="C8" s="36" t="s">
        <v>19</v>
      </c>
      <c r="D8" s="37">
        <v>33700</v>
      </c>
    </row>
    <row r="9" spans="1:4" ht="33" x14ac:dyDescent="0.3">
      <c r="A9" s="40"/>
      <c r="B9" s="38" t="s">
        <v>17</v>
      </c>
      <c r="C9" s="36" t="s">
        <v>20</v>
      </c>
      <c r="D9" s="37">
        <v>39800</v>
      </c>
    </row>
    <row r="10" spans="1:4" ht="33" x14ac:dyDescent="0.3">
      <c r="A10" s="40"/>
      <c r="B10" s="38" t="s">
        <v>21</v>
      </c>
      <c r="C10" s="36" t="s">
        <v>22</v>
      </c>
      <c r="D10" s="37">
        <v>6200</v>
      </c>
    </row>
    <row r="11" spans="1:4" ht="33" x14ac:dyDescent="0.3">
      <c r="A11" s="40"/>
      <c r="B11" s="38" t="s">
        <v>23</v>
      </c>
      <c r="C11" s="36" t="s">
        <v>22</v>
      </c>
      <c r="D11" s="37">
        <v>485200</v>
      </c>
    </row>
    <row r="12" spans="1:4" ht="33" customHeight="1" x14ac:dyDescent="0.3">
      <c r="A12" s="40"/>
      <c r="B12" s="38" t="s">
        <v>24</v>
      </c>
      <c r="C12" s="36" t="s">
        <v>25</v>
      </c>
      <c r="D12" s="37">
        <v>9900</v>
      </c>
    </row>
    <row r="13" spans="1:4" ht="33" x14ac:dyDescent="0.3">
      <c r="A13" s="40"/>
      <c r="B13" s="38" t="s">
        <v>26</v>
      </c>
      <c r="C13" s="36" t="s">
        <v>27</v>
      </c>
      <c r="D13" s="37">
        <v>18800</v>
      </c>
    </row>
    <row r="14" spans="1:4" ht="49.5" x14ac:dyDescent="0.3">
      <c r="A14" s="40"/>
      <c r="B14" s="38" t="s">
        <v>28</v>
      </c>
      <c r="C14" s="36" t="s">
        <v>22</v>
      </c>
      <c r="D14" s="37">
        <v>2100</v>
      </c>
    </row>
    <row r="15" spans="1:4" ht="33" x14ac:dyDescent="0.3">
      <c r="A15" s="40"/>
      <c r="B15" s="38" t="s">
        <v>29</v>
      </c>
      <c r="C15" s="38" t="s">
        <v>30</v>
      </c>
      <c r="D15" s="37">
        <v>7500</v>
      </c>
    </row>
    <row r="16" spans="1:4" ht="33" x14ac:dyDescent="0.3">
      <c r="A16" s="40"/>
      <c r="B16" s="38" t="s">
        <v>21</v>
      </c>
      <c r="C16" s="38" t="s">
        <v>31</v>
      </c>
      <c r="D16" s="37">
        <v>150000</v>
      </c>
    </row>
    <row r="17" spans="1:4" ht="49.5" x14ac:dyDescent="0.3">
      <c r="A17" s="40"/>
      <c r="B17" s="38" t="s">
        <v>32</v>
      </c>
      <c r="C17" s="38" t="s">
        <v>25</v>
      </c>
      <c r="D17" s="37">
        <v>49400</v>
      </c>
    </row>
    <row r="18" spans="1:4" ht="33" x14ac:dyDescent="0.3">
      <c r="A18" s="41"/>
      <c r="B18" s="38" t="s">
        <v>33</v>
      </c>
      <c r="C18" s="38" t="s">
        <v>34</v>
      </c>
      <c r="D18" s="37">
        <v>232900</v>
      </c>
    </row>
    <row r="19" spans="1:4" ht="33" x14ac:dyDescent="0.3">
      <c r="A19" s="38" t="s">
        <v>138</v>
      </c>
      <c r="B19" s="38" t="s">
        <v>35</v>
      </c>
      <c r="C19" s="36" t="s">
        <v>36</v>
      </c>
      <c r="D19" s="37">
        <v>66900</v>
      </c>
    </row>
    <row r="20" spans="1:4" x14ac:dyDescent="0.3">
      <c r="A20" s="34" t="s">
        <v>4</v>
      </c>
      <c r="B20" s="34"/>
      <c r="C20" s="34"/>
      <c r="D20" s="35">
        <f>SUM(D6:D19)</f>
        <v>2067900</v>
      </c>
    </row>
    <row r="23" spans="1:4" x14ac:dyDescent="0.3">
      <c r="A23" s="25" t="s">
        <v>8</v>
      </c>
      <c r="B23" s="25"/>
      <c r="C23" s="25"/>
      <c r="D23" s="25"/>
    </row>
    <row r="25" spans="1:4" x14ac:dyDescent="0.3">
      <c r="A25" s="27" t="s">
        <v>5</v>
      </c>
      <c r="B25" s="27"/>
      <c r="C25" s="27"/>
      <c r="D25" s="27"/>
    </row>
    <row r="27" spans="1:4" ht="33" x14ac:dyDescent="0.3">
      <c r="A27" s="31" t="s">
        <v>0</v>
      </c>
      <c r="B27" s="31" t="s">
        <v>1</v>
      </c>
      <c r="C27" s="32" t="s">
        <v>2</v>
      </c>
      <c r="D27" s="31" t="s">
        <v>3</v>
      </c>
    </row>
    <row r="28" spans="1:4" x14ac:dyDescent="0.3">
      <c r="A28" s="16" t="s">
        <v>190</v>
      </c>
      <c r="B28" s="36" t="s">
        <v>37</v>
      </c>
      <c r="C28" s="36" t="s">
        <v>38</v>
      </c>
      <c r="D28" s="37">
        <v>217800</v>
      </c>
    </row>
    <row r="29" spans="1:4" ht="33" customHeight="1" x14ac:dyDescent="0.3">
      <c r="A29" s="39" t="s">
        <v>189</v>
      </c>
      <c r="B29" s="36" t="s">
        <v>39</v>
      </c>
      <c r="C29" s="36" t="s">
        <v>16</v>
      </c>
      <c r="D29" s="37">
        <v>155000</v>
      </c>
    </row>
    <row r="30" spans="1:4" ht="33" customHeight="1" x14ac:dyDescent="0.3">
      <c r="A30" s="40"/>
      <c r="B30" s="36" t="s">
        <v>40</v>
      </c>
      <c r="C30" s="36" t="s">
        <v>16</v>
      </c>
      <c r="D30" s="37">
        <v>340900</v>
      </c>
    </row>
    <row r="31" spans="1:4" ht="33" x14ac:dyDescent="0.3">
      <c r="A31" s="41"/>
      <c r="B31" s="36" t="s">
        <v>41</v>
      </c>
      <c r="C31" s="38" t="s">
        <v>42</v>
      </c>
      <c r="D31" s="37">
        <v>70000</v>
      </c>
    </row>
    <row r="32" spans="1:4" ht="33" x14ac:dyDescent="0.3">
      <c r="A32" s="39" t="s">
        <v>123</v>
      </c>
      <c r="B32" s="38" t="s">
        <v>43</v>
      </c>
      <c r="C32" s="38" t="s">
        <v>44</v>
      </c>
      <c r="D32" s="37">
        <v>125900</v>
      </c>
    </row>
    <row r="33" spans="1:4" ht="33" x14ac:dyDescent="0.3">
      <c r="A33" s="40"/>
      <c r="B33" s="38" t="s">
        <v>45</v>
      </c>
      <c r="C33" s="38" t="s">
        <v>44</v>
      </c>
      <c r="D33" s="37">
        <v>404100</v>
      </c>
    </row>
    <row r="34" spans="1:4" ht="33" x14ac:dyDescent="0.3">
      <c r="A34" s="41"/>
      <c r="B34" s="38" t="s">
        <v>46</v>
      </c>
      <c r="C34" s="38" t="s">
        <v>47</v>
      </c>
      <c r="D34" s="37">
        <v>25000</v>
      </c>
    </row>
    <row r="35" spans="1:4" x14ac:dyDescent="0.3">
      <c r="A35" s="34" t="s">
        <v>4</v>
      </c>
      <c r="B35" s="34"/>
      <c r="C35" s="34"/>
      <c r="D35" s="35">
        <f>SUM(D28:D34)</f>
        <v>1338700</v>
      </c>
    </row>
    <row r="38" spans="1:4" x14ac:dyDescent="0.3">
      <c r="A38" s="25" t="s">
        <v>9</v>
      </c>
      <c r="B38" s="25"/>
      <c r="C38" s="25"/>
      <c r="D38" s="25"/>
    </row>
    <row r="40" spans="1:4" x14ac:dyDescent="0.3">
      <c r="A40" s="27" t="s">
        <v>5</v>
      </c>
      <c r="B40" s="27"/>
      <c r="C40" s="27"/>
      <c r="D40" s="27"/>
    </row>
    <row r="42" spans="1:4" ht="33" x14ac:dyDescent="0.3">
      <c r="A42" s="31" t="s">
        <v>0</v>
      </c>
      <c r="B42" s="31" t="s">
        <v>1</v>
      </c>
      <c r="C42" s="32" t="s">
        <v>2</v>
      </c>
      <c r="D42" s="31" t="s">
        <v>3</v>
      </c>
    </row>
    <row r="43" spans="1:4" ht="33" customHeight="1" x14ac:dyDescent="0.3">
      <c r="A43" s="39" t="s">
        <v>189</v>
      </c>
      <c r="B43" s="36" t="s">
        <v>48</v>
      </c>
      <c r="C43" s="36" t="s">
        <v>16</v>
      </c>
      <c r="D43" s="37">
        <v>239000</v>
      </c>
    </row>
    <row r="44" spans="1:4" ht="33" customHeight="1" x14ac:dyDescent="0.3">
      <c r="A44" s="40"/>
      <c r="B44" s="36" t="s">
        <v>49</v>
      </c>
      <c r="C44" s="36" t="s">
        <v>16</v>
      </c>
      <c r="D44" s="37">
        <v>214000</v>
      </c>
    </row>
    <row r="45" spans="1:4" ht="33" customHeight="1" x14ac:dyDescent="0.3">
      <c r="A45" s="40"/>
      <c r="B45" s="36" t="s">
        <v>50</v>
      </c>
      <c r="C45" s="36" t="s">
        <v>16</v>
      </c>
      <c r="D45" s="37">
        <v>215600</v>
      </c>
    </row>
    <row r="46" spans="1:4" ht="33" x14ac:dyDescent="0.3">
      <c r="A46" s="41"/>
      <c r="B46" s="38" t="s">
        <v>51</v>
      </c>
      <c r="C46" s="36" t="s">
        <v>52</v>
      </c>
      <c r="D46" s="37">
        <v>316000</v>
      </c>
    </row>
    <row r="47" spans="1:4" ht="49.5" x14ac:dyDescent="0.3">
      <c r="A47" s="39" t="s">
        <v>191</v>
      </c>
      <c r="B47" s="38" t="s">
        <v>53</v>
      </c>
      <c r="C47" s="36" t="s">
        <v>47</v>
      </c>
      <c r="D47" s="37">
        <v>18800</v>
      </c>
    </row>
    <row r="48" spans="1:4" ht="33" x14ac:dyDescent="0.3">
      <c r="A48" s="40"/>
      <c r="B48" s="38" t="s">
        <v>54</v>
      </c>
      <c r="C48" s="36" t="s">
        <v>22</v>
      </c>
      <c r="D48" s="37">
        <v>84600</v>
      </c>
    </row>
    <row r="49" spans="1:4" ht="33" customHeight="1" x14ac:dyDescent="0.3">
      <c r="A49" s="40"/>
      <c r="B49" s="38" t="s">
        <v>55</v>
      </c>
      <c r="C49" s="36" t="s">
        <v>56</v>
      </c>
      <c r="D49" s="37">
        <v>78200</v>
      </c>
    </row>
    <row r="50" spans="1:4" ht="33" customHeight="1" x14ac:dyDescent="0.3">
      <c r="A50" s="40"/>
      <c r="B50" s="38" t="s">
        <v>57</v>
      </c>
      <c r="C50" s="36" t="s">
        <v>58</v>
      </c>
      <c r="D50" s="37">
        <v>122000</v>
      </c>
    </row>
    <row r="51" spans="1:4" ht="33" x14ac:dyDescent="0.3">
      <c r="A51" s="40"/>
      <c r="B51" s="38" t="s">
        <v>59</v>
      </c>
      <c r="C51" s="36" t="s">
        <v>60</v>
      </c>
      <c r="D51" s="37">
        <v>30000</v>
      </c>
    </row>
    <row r="52" spans="1:4" ht="33" x14ac:dyDescent="0.3">
      <c r="A52" s="40"/>
      <c r="B52" s="38" t="s">
        <v>61</v>
      </c>
      <c r="C52" s="36" t="s">
        <v>44</v>
      </c>
      <c r="D52" s="37">
        <v>177000</v>
      </c>
    </row>
    <row r="53" spans="1:4" ht="33" x14ac:dyDescent="0.3">
      <c r="A53" s="41"/>
      <c r="B53" s="38" t="s">
        <v>62</v>
      </c>
      <c r="C53" s="38" t="s">
        <v>63</v>
      </c>
      <c r="D53" s="37">
        <v>887000</v>
      </c>
    </row>
    <row r="54" spans="1:4" ht="33" x14ac:dyDescent="0.3">
      <c r="A54" s="38" t="s">
        <v>192</v>
      </c>
      <c r="B54" s="38" t="s">
        <v>64</v>
      </c>
      <c r="C54" s="38" t="s">
        <v>65</v>
      </c>
      <c r="D54" s="37">
        <v>30000</v>
      </c>
    </row>
    <row r="55" spans="1:4" x14ac:dyDescent="0.3">
      <c r="A55" s="34" t="s">
        <v>4</v>
      </c>
      <c r="B55" s="34"/>
      <c r="C55" s="34"/>
      <c r="D55" s="35">
        <f>SUM(D43:D54)</f>
        <v>2412200</v>
      </c>
    </row>
    <row r="58" spans="1:4" x14ac:dyDescent="0.3">
      <c r="A58" s="25" t="s">
        <v>10</v>
      </c>
      <c r="B58" s="25"/>
      <c r="C58" s="25"/>
      <c r="D58" s="25"/>
    </row>
    <row r="60" spans="1:4" x14ac:dyDescent="0.3">
      <c r="A60" s="27" t="s">
        <v>5</v>
      </c>
      <c r="B60" s="27"/>
      <c r="C60" s="27"/>
      <c r="D60" s="27"/>
    </row>
    <row r="62" spans="1:4" ht="33" x14ac:dyDescent="0.3">
      <c r="A62" s="31" t="s">
        <v>0</v>
      </c>
      <c r="B62" s="31" t="s">
        <v>1</v>
      </c>
      <c r="C62" s="32" t="s">
        <v>2</v>
      </c>
      <c r="D62" s="31" t="s">
        <v>3</v>
      </c>
    </row>
    <row r="63" spans="1:4" ht="33" customHeight="1" x14ac:dyDescent="0.3">
      <c r="A63" s="39" t="s">
        <v>189</v>
      </c>
      <c r="B63" s="36" t="s">
        <v>66</v>
      </c>
      <c r="C63" s="36" t="s">
        <v>16</v>
      </c>
      <c r="D63" s="37">
        <v>52200</v>
      </c>
    </row>
    <row r="64" spans="1:4" ht="33" customHeight="1" x14ac:dyDescent="0.3">
      <c r="A64" s="41"/>
      <c r="B64" s="36" t="s">
        <v>67</v>
      </c>
      <c r="C64" s="36" t="s">
        <v>16</v>
      </c>
      <c r="D64" s="37">
        <v>240300</v>
      </c>
    </row>
    <row r="65" spans="1:4" ht="33" customHeight="1" x14ac:dyDescent="0.3">
      <c r="A65" s="39" t="s">
        <v>123</v>
      </c>
      <c r="B65" s="36" t="s">
        <v>68</v>
      </c>
      <c r="C65" s="36" t="s">
        <v>69</v>
      </c>
      <c r="D65" s="37">
        <v>74300</v>
      </c>
    </row>
    <row r="66" spans="1:4" ht="33" x14ac:dyDescent="0.3">
      <c r="A66" s="41"/>
      <c r="B66" s="36" t="s">
        <v>68</v>
      </c>
      <c r="C66" s="38" t="s">
        <v>70</v>
      </c>
      <c r="D66" s="37">
        <v>12500</v>
      </c>
    </row>
    <row r="67" spans="1:4" x14ac:dyDescent="0.3">
      <c r="A67" s="34" t="s">
        <v>4</v>
      </c>
      <c r="B67" s="34"/>
      <c r="C67" s="34"/>
      <c r="D67" s="35">
        <f>SUM(D63:D66)</f>
        <v>379300</v>
      </c>
    </row>
    <row r="70" spans="1:4" x14ac:dyDescent="0.3">
      <c r="A70" s="25" t="s">
        <v>11</v>
      </c>
      <c r="B70" s="25"/>
      <c r="C70" s="25"/>
      <c r="D70" s="25"/>
    </row>
    <row r="72" spans="1:4" x14ac:dyDescent="0.3">
      <c r="A72" s="27" t="s">
        <v>5</v>
      </c>
      <c r="B72" s="27"/>
      <c r="C72" s="27"/>
      <c r="D72" s="27"/>
    </row>
    <row r="74" spans="1:4" ht="33" x14ac:dyDescent="0.3">
      <c r="A74" s="31" t="s">
        <v>0</v>
      </c>
      <c r="B74" s="31" t="s">
        <v>1</v>
      </c>
      <c r="C74" s="32" t="s">
        <v>2</v>
      </c>
      <c r="D74" s="31" t="s">
        <v>3</v>
      </c>
    </row>
    <row r="75" spans="1:4" ht="33" customHeight="1" x14ac:dyDescent="0.3">
      <c r="A75" s="39" t="s">
        <v>189</v>
      </c>
      <c r="B75" s="36" t="s">
        <v>71</v>
      </c>
      <c r="C75" s="36" t="s">
        <v>16</v>
      </c>
      <c r="D75" s="37">
        <v>35500</v>
      </c>
    </row>
    <row r="76" spans="1:4" ht="33" customHeight="1" x14ac:dyDescent="0.3">
      <c r="A76" s="40"/>
      <c r="B76" s="36" t="s">
        <v>72</v>
      </c>
      <c r="C76" s="36" t="s">
        <v>16</v>
      </c>
      <c r="D76" s="37">
        <v>642900</v>
      </c>
    </row>
    <row r="77" spans="1:4" ht="33" customHeight="1" x14ac:dyDescent="0.3">
      <c r="A77" s="40"/>
      <c r="B77" s="36" t="s">
        <v>73</v>
      </c>
      <c r="C77" s="36" t="s">
        <v>16</v>
      </c>
      <c r="D77" s="37">
        <v>176500</v>
      </c>
    </row>
    <row r="78" spans="1:4" ht="33" customHeight="1" x14ac:dyDescent="0.3">
      <c r="A78" s="40"/>
      <c r="B78" s="36" t="s">
        <v>74</v>
      </c>
      <c r="C78" s="36" t="s">
        <v>16</v>
      </c>
      <c r="D78" s="37">
        <v>40300</v>
      </c>
    </row>
    <row r="79" spans="1:4" ht="33" customHeight="1" x14ac:dyDescent="0.3">
      <c r="A79" s="41"/>
      <c r="B79" s="36" t="s">
        <v>75</v>
      </c>
      <c r="C79" s="36" t="s">
        <v>16</v>
      </c>
      <c r="D79" s="37">
        <v>26900</v>
      </c>
    </row>
    <row r="80" spans="1:4" ht="33" x14ac:dyDescent="0.3">
      <c r="A80" s="38" t="s">
        <v>123</v>
      </c>
      <c r="B80" s="38" t="s">
        <v>76</v>
      </c>
      <c r="C80" s="36" t="s">
        <v>77</v>
      </c>
      <c r="D80" s="37">
        <v>550000</v>
      </c>
    </row>
    <row r="81" spans="1:4" x14ac:dyDescent="0.3">
      <c r="A81" s="34" t="s">
        <v>4</v>
      </c>
      <c r="B81" s="34"/>
      <c r="C81" s="34"/>
      <c r="D81" s="35">
        <f>SUM(D75:D80)</f>
        <v>1472100</v>
      </c>
    </row>
    <row r="84" spans="1:4" x14ac:dyDescent="0.3">
      <c r="A84" s="25" t="s">
        <v>12</v>
      </c>
      <c r="B84" s="25"/>
      <c r="C84" s="25"/>
      <c r="D84" s="25"/>
    </row>
    <row r="86" spans="1:4" x14ac:dyDescent="0.3">
      <c r="A86" s="27" t="s">
        <v>5</v>
      </c>
      <c r="B86" s="27"/>
      <c r="C86" s="27"/>
      <c r="D86" s="27"/>
    </row>
    <row r="88" spans="1:4" ht="33" x14ac:dyDescent="0.3">
      <c r="A88" s="31" t="s">
        <v>0</v>
      </c>
      <c r="B88" s="31" t="s">
        <v>1</v>
      </c>
      <c r="C88" s="32" t="s">
        <v>2</v>
      </c>
      <c r="D88" s="31" t="s">
        <v>3</v>
      </c>
    </row>
    <row r="89" spans="1:4" ht="33" x14ac:dyDescent="0.3">
      <c r="A89" s="38" t="s">
        <v>190</v>
      </c>
      <c r="B89" s="38" t="s">
        <v>78</v>
      </c>
      <c r="C89" s="38" t="s">
        <v>79</v>
      </c>
      <c r="D89" s="37">
        <v>22000</v>
      </c>
    </row>
    <row r="90" spans="1:4" ht="33" customHeight="1" x14ac:dyDescent="0.3">
      <c r="A90" s="39" t="s">
        <v>189</v>
      </c>
      <c r="B90" s="36" t="s">
        <v>80</v>
      </c>
      <c r="C90" s="36" t="s">
        <v>16</v>
      </c>
      <c r="D90" s="37">
        <v>287800</v>
      </c>
    </row>
    <row r="91" spans="1:4" ht="49.5" x14ac:dyDescent="0.3">
      <c r="A91" s="40"/>
      <c r="B91" s="38" t="s">
        <v>81</v>
      </c>
      <c r="C91" s="36" t="s">
        <v>82</v>
      </c>
      <c r="D91" s="37">
        <v>243400</v>
      </c>
    </row>
    <row r="92" spans="1:4" ht="33" customHeight="1" x14ac:dyDescent="0.3">
      <c r="A92" s="40"/>
      <c r="B92" s="36" t="s">
        <v>83</v>
      </c>
      <c r="C92" s="36" t="s">
        <v>16</v>
      </c>
      <c r="D92" s="37">
        <v>87200</v>
      </c>
    </row>
    <row r="93" spans="1:4" ht="49.5" x14ac:dyDescent="0.3">
      <c r="A93" s="41"/>
      <c r="B93" s="38" t="s">
        <v>84</v>
      </c>
      <c r="C93" s="36" t="s">
        <v>16</v>
      </c>
      <c r="D93" s="37">
        <v>144500</v>
      </c>
    </row>
    <row r="94" spans="1:4" ht="33" customHeight="1" x14ac:dyDescent="0.3">
      <c r="A94" s="39" t="s">
        <v>123</v>
      </c>
      <c r="B94" s="38" t="s">
        <v>85</v>
      </c>
      <c r="C94" s="36" t="s">
        <v>44</v>
      </c>
      <c r="D94" s="37">
        <v>177100</v>
      </c>
    </row>
    <row r="95" spans="1:4" ht="33" customHeight="1" x14ac:dyDescent="0.3">
      <c r="A95" s="40"/>
      <c r="B95" s="38" t="s">
        <v>86</v>
      </c>
      <c r="C95" s="36" t="s">
        <v>44</v>
      </c>
      <c r="D95" s="37">
        <v>39400</v>
      </c>
    </row>
    <row r="96" spans="1:4" ht="33" customHeight="1" x14ac:dyDescent="0.3">
      <c r="A96" s="40"/>
      <c r="B96" s="38" t="s">
        <v>87</v>
      </c>
      <c r="C96" s="36" t="s">
        <v>22</v>
      </c>
      <c r="D96" s="37">
        <v>144200</v>
      </c>
    </row>
    <row r="97" spans="1:4" ht="33" customHeight="1" x14ac:dyDescent="0.3">
      <c r="A97" s="40"/>
      <c r="B97" s="38" t="s">
        <v>88</v>
      </c>
      <c r="C97" s="36" t="s">
        <v>89</v>
      </c>
      <c r="D97" s="37">
        <v>18700</v>
      </c>
    </row>
    <row r="98" spans="1:4" ht="33" x14ac:dyDescent="0.3">
      <c r="A98" s="40"/>
      <c r="B98" s="38" t="s">
        <v>90</v>
      </c>
      <c r="C98" s="36" t="s">
        <v>44</v>
      </c>
      <c r="D98" s="37">
        <v>47600</v>
      </c>
    </row>
    <row r="99" spans="1:4" ht="49.5" x14ac:dyDescent="0.3">
      <c r="A99" s="40"/>
      <c r="B99" s="38" t="s">
        <v>91</v>
      </c>
      <c r="C99" s="36" t="s">
        <v>92</v>
      </c>
      <c r="D99" s="37">
        <v>33900</v>
      </c>
    </row>
    <row r="100" spans="1:4" ht="33" x14ac:dyDescent="0.3">
      <c r="A100" s="41"/>
      <c r="B100" s="38" t="s">
        <v>93</v>
      </c>
      <c r="C100" s="36" t="s">
        <v>44</v>
      </c>
      <c r="D100" s="37">
        <v>176000</v>
      </c>
    </row>
    <row r="101" spans="1:4" x14ac:dyDescent="0.3">
      <c r="A101" s="34" t="s">
        <v>4</v>
      </c>
      <c r="B101" s="34"/>
      <c r="C101" s="34"/>
      <c r="D101" s="35">
        <f>SUM(D89:D100)</f>
        <v>1421800</v>
      </c>
    </row>
    <row r="104" spans="1:4" x14ac:dyDescent="0.3">
      <c r="A104" s="25" t="s">
        <v>13</v>
      </c>
      <c r="B104" s="25"/>
      <c r="C104" s="25"/>
      <c r="D104" s="25"/>
    </row>
    <row r="106" spans="1:4" x14ac:dyDescent="0.3">
      <c r="A106" s="27" t="s">
        <v>5</v>
      </c>
      <c r="B106" s="27"/>
      <c r="C106" s="27"/>
      <c r="D106" s="27"/>
    </row>
    <row r="108" spans="1:4" ht="33" x14ac:dyDescent="0.3">
      <c r="A108" s="31" t="s">
        <v>0</v>
      </c>
      <c r="B108" s="31" t="s">
        <v>1</v>
      </c>
      <c r="C108" s="32" t="s">
        <v>2</v>
      </c>
      <c r="D108" s="31" t="s">
        <v>3</v>
      </c>
    </row>
    <row r="109" spans="1:4" ht="33" x14ac:dyDescent="0.3">
      <c r="A109" s="39" t="s">
        <v>189</v>
      </c>
      <c r="B109" s="38" t="s">
        <v>94</v>
      </c>
      <c r="C109" s="36" t="s">
        <v>82</v>
      </c>
      <c r="D109" s="37">
        <v>244800</v>
      </c>
    </row>
    <row r="110" spans="1:4" ht="33" customHeight="1" x14ac:dyDescent="0.3">
      <c r="A110" s="40"/>
      <c r="B110" s="36" t="s">
        <v>95</v>
      </c>
      <c r="C110" s="36" t="s">
        <v>16</v>
      </c>
      <c r="D110" s="37">
        <v>405100</v>
      </c>
    </row>
    <row r="111" spans="1:4" ht="33" x14ac:dyDescent="0.3">
      <c r="A111" s="41"/>
      <c r="B111" s="36" t="s">
        <v>96</v>
      </c>
      <c r="C111" s="38" t="s">
        <v>97</v>
      </c>
      <c r="D111" s="37">
        <v>44900</v>
      </c>
    </row>
    <row r="112" spans="1:4" ht="33" x14ac:dyDescent="0.3">
      <c r="A112" s="38" t="s">
        <v>123</v>
      </c>
      <c r="B112" s="38" t="s">
        <v>98</v>
      </c>
      <c r="C112" s="36" t="s">
        <v>99</v>
      </c>
      <c r="D112" s="37">
        <v>106800</v>
      </c>
    </row>
    <row r="113" spans="1:4" ht="33" x14ac:dyDescent="0.3">
      <c r="A113" s="38" t="s">
        <v>192</v>
      </c>
      <c r="B113" s="36" t="s">
        <v>100</v>
      </c>
      <c r="C113" s="38" t="s">
        <v>101</v>
      </c>
      <c r="D113" s="37">
        <v>5000</v>
      </c>
    </row>
    <row r="114" spans="1:4" x14ac:dyDescent="0.3">
      <c r="A114" s="34" t="s">
        <v>4</v>
      </c>
      <c r="B114" s="34"/>
      <c r="C114" s="34"/>
      <c r="D114" s="35">
        <f>SUM(D109:D113)</f>
        <v>806600</v>
      </c>
    </row>
    <row r="117" spans="1:4" x14ac:dyDescent="0.3">
      <c r="A117" s="25" t="s">
        <v>14</v>
      </c>
      <c r="B117" s="25"/>
      <c r="C117" s="25"/>
      <c r="D117" s="25"/>
    </row>
    <row r="119" spans="1:4" x14ac:dyDescent="0.3">
      <c r="A119" s="27" t="s">
        <v>5</v>
      </c>
      <c r="B119" s="27"/>
      <c r="C119" s="27"/>
      <c r="D119" s="27"/>
    </row>
    <row r="121" spans="1:4" ht="33" x14ac:dyDescent="0.3">
      <c r="A121" s="31" t="s">
        <v>0</v>
      </c>
      <c r="B121" s="31" t="s">
        <v>1</v>
      </c>
      <c r="C121" s="32" t="s">
        <v>2</v>
      </c>
      <c r="D121" s="31" t="s">
        <v>3</v>
      </c>
    </row>
    <row r="122" spans="1:4" x14ac:dyDescent="0.3">
      <c r="A122" s="38" t="s">
        <v>190</v>
      </c>
      <c r="B122" s="36" t="s">
        <v>102</v>
      </c>
      <c r="C122" s="36" t="s">
        <v>103</v>
      </c>
      <c r="D122" s="37">
        <v>7500</v>
      </c>
    </row>
    <row r="123" spans="1:4" ht="33" customHeight="1" x14ac:dyDescent="0.3">
      <c r="A123" s="42" t="s">
        <v>189</v>
      </c>
      <c r="B123" s="36" t="s">
        <v>104</v>
      </c>
      <c r="C123" s="36" t="s">
        <v>16</v>
      </c>
      <c r="D123" s="37">
        <v>176900</v>
      </c>
    </row>
    <row r="124" spans="1:4" ht="33" customHeight="1" x14ac:dyDescent="0.3">
      <c r="A124" s="42"/>
      <c r="B124" s="36" t="s">
        <v>105</v>
      </c>
      <c r="C124" s="36" t="s">
        <v>82</v>
      </c>
      <c r="D124" s="37">
        <v>3700</v>
      </c>
    </row>
    <row r="125" spans="1:4" ht="33" customHeight="1" x14ac:dyDescent="0.3">
      <c r="A125" s="42"/>
      <c r="B125" s="36" t="s">
        <v>106</v>
      </c>
      <c r="C125" s="36" t="s">
        <v>16</v>
      </c>
      <c r="D125" s="37">
        <v>107300</v>
      </c>
    </row>
    <row r="126" spans="1:4" ht="33" x14ac:dyDescent="0.3">
      <c r="A126" s="38" t="s">
        <v>123</v>
      </c>
      <c r="B126" s="38" t="s">
        <v>107</v>
      </c>
      <c r="C126" s="38" t="s">
        <v>108</v>
      </c>
      <c r="D126" s="37">
        <v>80000</v>
      </c>
    </row>
    <row r="127" spans="1:4" x14ac:dyDescent="0.3">
      <c r="A127" s="34" t="s">
        <v>4</v>
      </c>
      <c r="B127" s="34"/>
      <c r="C127" s="34"/>
      <c r="D127" s="35">
        <f>SUM(D122:D126)</f>
        <v>375400</v>
      </c>
    </row>
    <row r="130" spans="1:4" x14ac:dyDescent="0.3">
      <c r="A130" s="25" t="s">
        <v>109</v>
      </c>
      <c r="B130" s="25"/>
      <c r="C130" s="25"/>
      <c r="D130" s="25"/>
    </row>
    <row r="131" spans="1:4" x14ac:dyDescent="0.3">
      <c r="A131" s="26"/>
      <c r="B131" s="26"/>
      <c r="C131" s="26"/>
      <c r="D131" s="26"/>
    </row>
    <row r="132" spans="1:4" x14ac:dyDescent="0.3">
      <c r="A132" s="27" t="s">
        <v>5</v>
      </c>
      <c r="B132" s="27"/>
      <c r="C132" s="27"/>
      <c r="D132" s="27"/>
    </row>
    <row r="134" spans="1:4" ht="33" x14ac:dyDescent="0.3">
      <c r="A134" s="31" t="s">
        <v>0</v>
      </c>
      <c r="B134" s="31" t="s">
        <v>1</v>
      </c>
      <c r="C134" s="32" t="s">
        <v>2</v>
      </c>
      <c r="D134" s="31" t="s">
        <v>3</v>
      </c>
    </row>
    <row r="135" spans="1:4" x14ac:dyDescent="0.3">
      <c r="A135" s="19" t="s">
        <v>110</v>
      </c>
      <c r="B135" s="19" t="s">
        <v>111</v>
      </c>
      <c r="C135" s="19" t="s">
        <v>112</v>
      </c>
      <c r="D135" s="24">
        <v>302000</v>
      </c>
    </row>
    <row r="136" spans="1:4" x14ac:dyDescent="0.3">
      <c r="A136" s="43" t="s">
        <v>189</v>
      </c>
      <c r="B136" s="17" t="s">
        <v>113</v>
      </c>
      <c r="C136" s="18" t="s">
        <v>16</v>
      </c>
      <c r="D136" s="24">
        <v>96900</v>
      </c>
    </row>
    <row r="137" spans="1:4" x14ac:dyDescent="0.3">
      <c r="A137" s="44"/>
      <c r="B137" s="17" t="s">
        <v>114</v>
      </c>
      <c r="C137" s="18" t="s">
        <v>16</v>
      </c>
      <c r="D137" s="24">
        <v>50600</v>
      </c>
    </row>
    <row r="138" spans="1:4" x14ac:dyDescent="0.3">
      <c r="A138" s="44"/>
      <c r="B138" s="17" t="s">
        <v>115</v>
      </c>
      <c r="C138" s="18" t="s">
        <v>16</v>
      </c>
      <c r="D138" s="24">
        <v>282800</v>
      </c>
    </row>
    <row r="139" spans="1:4" x14ac:dyDescent="0.3">
      <c r="A139" s="45"/>
      <c r="B139" s="17" t="s">
        <v>116</v>
      </c>
      <c r="C139" s="18" t="s">
        <v>16</v>
      </c>
      <c r="D139" s="24">
        <v>92600</v>
      </c>
    </row>
    <row r="140" spans="1:4" x14ac:dyDescent="0.3">
      <c r="A140" s="34" t="s">
        <v>4</v>
      </c>
      <c r="B140" s="34"/>
      <c r="C140" s="34"/>
      <c r="D140" s="35">
        <v>824900</v>
      </c>
    </row>
    <row r="143" spans="1:4" x14ac:dyDescent="0.3">
      <c r="A143" s="25" t="s">
        <v>117</v>
      </c>
      <c r="B143" s="25"/>
      <c r="C143" s="25"/>
      <c r="D143" s="25"/>
    </row>
    <row r="145" spans="1:4" x14ac:dyDescent="0.3">
      <c r="A145" s="27" t="s">
        <v>5</v>
      </c>
      <c r="B145" s="27"/>
      <c r="C145" s="27"/>
      <c r="D145" s="27"/>
    </row>
    <row r="147" spans="1:4" ht="33" x14ac:dyDescent="0.3">
      <c r="A147" s="31" t="s">
        <v>0</v>
      </c>
      <c r="B147" s="31" t="s">
        <v>1</v>
      </c>
      <c r="C147" s="32" t="s">
        <v>2</v>
      </c>
      <c r="D147" s="31" t="s">
        <v>3</v>
      </c>
    </row>
    <row r="148" spans="1:4" ht="33" x14ac:dyDescent="0.3">
      <c r="A148" s="43" t="s">
        <v>189</v>
      </c>
      <c r="B148" s="17" t="s">
        <v>118</v>
      </c>
      <c r="C148" s="18" t="s">
        <v>77</v>
      </c>
      <c r="D148" s="24">
        <v>33500</v>
      </c>
    </row>
    <row r="149" spans="1:4" ht="33" x14ac:dyDescent="0.3">
      <c r="A149" s="44"/>
      <c r="B149" s="17" t="s">
        <v>119</v>
      </c>
      <c r="C149" s="18" t="s">
        <v>82</v>
      </c>
      <c r="D149" s="24">
        <v>99500</v>
      </c>
    </row>
    <row r="150" spans="1:4" ht="33" x14ac:dyDescent="0.3">
      <c r="A150" s="44"/>
      <c r="B150" s="17" t="s">
        <v>120</v>
      </c>
      <c r="C150" s="18" t="s">
        <v>82</v>
      </c>
      <c r="D150" s="24">
        <v>26800</v>
      </c>
    </row>
    <row r="151" spans="1:4" ht="33" x14ac:dyDescent="0.3">
      <c r="A151" s="44"/>
      <c r="B151" s="17" t="s">
        <v>121</v>
      </c>
      <c r="C151" s="18" t="s">
        <v>82</v>
      </c>
      <c r="D151" s="24">
        <v>16300</v>
      </c>
    </row>
    <row r="152" spans="1:4" ht="33" x14ac:dyDescent="0.3">
      <c r="A152" s="44"/>
      <c r="B152" s="17" t="s">
        <v>122</v>
      </c>
      <c r="C152" s="18" t="s">
        <v>82</v>
      </c>
      <c r="D152" s="24">
        <v>22700</v>
      </c>
    </row>
    <row r="153" spans="1:4" ht="33" x14ac:dyDescent="0.3">
      <c r="A153" s="44"/>
      <c r="B153" s="19" t="s">
        <v>124</v>
      </c>
      <c r="C153" s="18" t="s">
        <v>22</v>
      </c>
      <c r="D153" s="24">
        <v>832500</v>
      </c>
    </row>
    <row r="154" spans="1:4" ht="33" x14ac:dyDescent="0.3">
      <c r="A154" s="44"/>
      <c r="B154" s="17" t="s">
        <v>125</v>
      </c>
      <c r="C154" s="18" t="s">
        <v>22</v>
      </c>
      <c r="D154" s="24">
        <v>32000</v>
      </c>
    </row>
    <row r="155" spans="1:4" ht="33" x14ac:dyDescent="0.3">
      <c r="A155" s="45"/>
      <c r="B155" s="17" t="s">
        <v>126</v>
      </c>
      <c r="C155" s="18" t="s">
        <v>22</v>
      </c>
      <c r="D155" s="24">
        <v>160000</v>
      </c>
    </row>
    <row r="156" spans="1:4" ht="33" x14ac:dyDescent="0.3">
      <c r="A156" s="36" t="s">
        <v>127</v>
      </c>
      <c r="B156" s="19" t="s">
        <v>128</v>
      </c>
      <c r="C156" s="46" t="s">
        <v>27</v>
      </c>
      <c r="D156" s="28">
        <v>9375</v>
      </c>
    </row>
    <row r="157" spans="1:4" x14ac:dyDescent="0.3">
      <c r="A157" s="34" t="s">
        <v>4</v>
      </c>
      <c r="B157" s="34"/>
      <c r="C157" s="34"/>
      <c r="D157" s="35">
        <v>1072675</v>
      </c>
    </row>
    <row r="160" spans="1:4" x14ac:dyDescent="0.3">
      <c r="A160" s="25" t="s">
        <v>129</v>
      </c>
      <c r="B160" s="25"/>
      <c r="C160" s="25"/>
      <c r="D160" s="25"/>
    </row>
    <row r="161" spans="1:4" x14ac:dyDescent="0.3">
      <c r="A161" s="26"/>
      <c r="B161" s="26"/>
      <c r="C161" s="26"/>
      <c r="D161" s="26"/>
    </row>
    <row r="162" spans="1:4" x14ac:dyDescent="0.3">
      <c r="A162" s="27" t="s">
        <v>5</v>
      </c>
      <c r="B162" s="27"/>
      <c r="C162" s="27"/>
      <c r="D162" s="27"/>
    </row>
    <row r="164" spans="1:4" ht="33" x14ac:dyDescent="0.3">
      <c r="A164" s="31" t="s">
        <v>0</v>
      </c>
      <c r="B164" s="31" t="s">
        <v>1</v>
      </c>
      <c r="C164" s="32" t="s">
        <v>2</v>
      </c>
      <c r="D164" s="31" t="s">
        <v>3</v>
      </c>
    </row>
    <row r="165" spans="1:4" ht="33" x14ac:dyDescent="0.3">
      <c r="A165" s="17" t="s">
        <v>189</v>
      </c>
      <c r="B165" s="17" t="s">
        <v>130</v>
      </c>
      <c r="C165" s="18" t="s">
        <v>16</v>
      </c>
      <c r="D165" s="24">
        <v>93000</v>
      </c>
    </row>
    <row r="166" spans="1:4" ht="33" x14ac:dyDescent="0.3">
      <c r="A166" s="47" t="s">
        <v>123</v>
      </c>
      <c r="B166" s="17" t="s">
        <v>131</v>
      </c>
      <c r="C166" s="18" t="s">
        <v>22</v>
      </c>
      <c r="D166" s="24">
        <v>73000</v>
      </c>
    </row>
    <row r="167" spans="1:4" ht="33" x14ac:dyDescent="0.3">
      <c r="A167" s="48"/>
      <c r="B167" s="17" t="s">
        <v>132</v>
      </c>
      <c r="C167" s="18" t="s">
        <v>44</v>
      </c>
      <c r="D167" s="24">
        <v>650800</v>
      </c>
    </row>
    <row r="168" spans="1:4" ht="33" x14ac:dyDescent="0.3">
      <c r="A168" s="48"/>
      <c r="B168" s="17" t="s">
        <v>133</v>
      </c>
      <c r="C168" s="18" t="s">
        <v>47</v>
      </c>
      <c r="D168" s="24">
        <v>12500</v>
      </c>
    </row>
    <row r="169" spans="1:4" ht="33" x14ac:dyDescent="0.3">
      <c r="A169" s="49"/>
      <c r="B169" s="17" t="s">
        <v>134</v>
      </c>
      <c r="C169" s="18" t="s">
        <v>135</v>
      </c>
      <c r="D169" s="24">
        <v>209000</v>
      </c>
    </row>
    <row r="170" spans="1:4" x14ac:dyDescent="0.3">
      <c r="A170" s="2" t="s">
        <v>192</v>
      </c>
      <c r="B170" s="2" t="s">
        <v>136</v>
      </c>
      <c r="C170" s="2" t="s">
        <v>137</v>
      </c>
      <c r="D170" s="33">
        <v>60000</v>
      </c>
    </row>
    <row r="171" spans="1:4" ht="33" x14ac:dyDescent="0.3">
      <c r="A171" s="19" t="s">
        <v>138</v>
      </c>
      <c r="B171" s="18" t="s">
        <v>139</v>
      </c>
      <c r="C171" s="18" t="s">
        <v>22</v>
      </c>
      <c r="D171" s="24">
        <v>720000</v>
      </c>
    </row>
    <row r="172" spans="1:4" x14ac:dyDescent="0.3">
      <c r="A172" s="34" t="s">
        <v>4</v>
      </c>
      <c r="B172" s="34"/>
      <c r="C172" s="34"/>
      <c r="D172" s="35">
        <v>1818300</v>
      </c>
    </row>
    <row r="176" spans="1:4" x14ac:dyDescent="0.3">
      <c r="A176" s="25" t="s">
        <v>140</v>
      </c>
      <c r="B176" s="25"/>
      <c r="C176" s="25"/>
      <c r="D176" s="25"/>
    </row>
    <row r="177" spans="1:4" x14ac:dyDescent="0.3">
      <c r="A177" s="26"/>
      <c r="B177" s="26"/>
      <c r="C177" s="26"/>
      <c r="D177" s="26"/>
    </row>
    <row r="178" spans="1:4" x14ac:dyDescent="0.3">
      <c r="A178" s="27" t="s">
        <v>5</v>
      </c>
      <c r="B178" s="27"/>
      <c r="C178" s="27"/>
      <c r="D178" s="27"/>
    </row>
    <row r="180" spans="1:4" ht="33" x14ac:dyDescent="0.3">
      <c r="A180" s="31" t="s">
        <v>0</v>
      </c>
      <c r="B180" s="31" t="s">
        <v>1</v>
      </c>
      <c r="C180" s="32" t="s">
        <v>2</v>
      </c>
      <c r="D180" s="31" t="s">
        <v>3</v>
      </c>
    </row>
    <row r="181" spans="1:4" x14ac:dyDescent="0.3">
      <c r="A181" s="43" t="s">
        <v>189</v>
      </c>
      <c r="B181" s="17" t="s">
        <v>141</v>
      </c>
      <c r="C181" s="18" t="s">
        <v>16</v>
      </c>
      <c r="D181" s="24">
        <v>931400</v>
      </c>
    </row>
    <row r="182" spans="1:4" x14ac:dyDescent="0.3">
      <c r="A182" s="44"/>
      <c r="B182" s="17" t="s">
        <v>142</v>
      </c>
      <c r="C182" s="18" t="s">
        <v>16</v>
      </c>
      <c r="D182" s="24">
        <v>35200</v>
      </c>
    </row>
    <row r="183" spans="1:4" ht="33" x14ac:dyDescent="0.3">
      <c r="A183" s="45"/>
      <c r="B183" s="19" t="s">
        <v>143</v>
      </c>
      <c r="C183" s="20" t="s">
        <v>97</v>
      </c>
      <c r="D183" s="24">
        <v>13900</v>
      </c>
    </row>
    <row r="184" spans="1:4" ht="49.5" x14ac:dyDescent="0.3">
      <c r="A184" s="47" t="s">
        <v>123</v>
      </c>
      <c r="B184" s="17" t="s">
        <v>144</v>
      </c>
      <c r="C184" s="18" t="s">
        <v>77</v>
      </c>
      <c r="D184" s="24">
        <v>17500</v>
      </c>
    </row>
    <row r="185" spans="1:4" ht="33" x14ac:dyDescent="0.3">
      <c r="A185" s="49"/>
      <c r="B185" s="17" t="s">
        <v>133</v>
      </c>
      <c r="C185" s="18" t="s">
        <v>145</v>
      </c>
      <c r="D185" s="24">
        <v>386000</v>
      </c>
    </row>
    <row r="186" spans="1:4" x14ac:dyDescent="0.3">
      <c r="A186" s="2" t="s">
        <v>127</v>
      </c>
      <c r="B186" s="29" t="s">
        <v>146</v>
      </c>
      <c r="C186" s="18" t="s">
        <v>147</v>
      </c>
      <c r="D186" s="30">
        <v>37500</v>
      </c>
    </row>
    <row r="187" spans="1:4" x14ac:dyDescent="0.3">
      <c r="A187" s="34" t="s">
        <v>4</v>
      </c>
      <c r="B187" s="34"/>
      <c r="C187" s="34"/>
      <c r="D187" s="35">
        <v>1421500</v>
      </c>
    </row>
    <row r="191" spans="1:4" x14ac:dyDescent="0.3">
      <c r="A191" s="25" t="s">
        <v>148</v>
      </c>
      <c r="B191" s="25"/>
      <c r="C191" s="25"/>
      <c r="D191" s="25"/>
    </row>
    <row r="192" spans="1:4" x14ac:dyDescent="0.3">
      <c r="A192" s="26"/>
      <c r="B192" s="26"/>
      <c r="C192" s="26"/>
      <c r="D192" s="26"/>
    </row>
    <row r="193" spans="1:4" x14ac:dyDescent="0.3">
      <c r="A193" s="27" t="s">
        <v>5</v>
      </c>
      <c r="B193" s="27"/>
      <c r="C193" s="27"/>
      <c r="D193" s="27"/>
    </row>
    <row r="195" spans="1:4" ht="33" x14ac:dyDescent="0.3">
      <c r="A195" s="31" t="s">
        <v>0</v>
      </c>
      <c r="B195" s="31" t="s">
        <v>1</v>
      </c>
      <c r="C195" s="32" t="s">
        <v>2</v>
      </c>
      <c r="D195" s="31" t="s">
        <v>3</v>
      </c>
    </row>
    <row r="196" spans="1:4" ht="33" customHeight="1" x14ac:dyDescent="0.3">
      <c r="A196" s="39" t="s">
        <v>189</v>
      </c>
      <c r="B196" s="17" t="s">
        <v>149</v>
      </c>
      <c r="C196" s="18" t="s">
        <v>16</v>
      </c>
      <c r="D196" s="24">
        <v>110200</v>
      </c>
    </row>
    <row r="197" spans="1:4" ht="33" customHeight="1" x14ac:dyDescent="0.3">
      <c r="A197" s="40"/>
      <c r="B197" s="17" t="s">
        <v>150</v>
      </c>
      <c r="C197" s="18" t="s">
        <v>16</v>
      </c>
      <c r="D197" s="24">
        <v>88900</v>
      </c>
    </row>
    <row r="198" spans="1:4" ht="33" customHeight="1" x14ac:dyDescent="0.3">
      <c r="A198" s="40"/>
      <c r="B198" s="19" t="s">
        <v>151</v>
      </c>
      <c r="C198" s="2" t="s">
        <v>16</v>
      </c>
      <c r="D198" s="24">
        <v>65400</v>
      </c>
    </row>
    <row r="199" spans="1:4" ht="33" customHeight="1" x14ac:dyDescent="0.3">
      <c r="A199" s="40"/>
      <c r="B199" s="19" t="s">
        <v>152</v>
      </c>
      <c r="C199" s="18" t="s">
        <v>16</v>
      </c>
      <c r="D199" s="24">
        <v>91400</v>
      </c>
    </row>
    <row r="200" spans="1:4" ht="33" x14ac:dyDescent="0.3">
      <c r="A200" s="40"/>
      <c r="B200" s="19" t="s">
        <v>153</v>
      </c>
      <c r="C200" s="18" t="s">
        <v>16</v>
      </c>
      <c r="D200" s="24">
        <v>42400</v>
      </c>
    </row>
    <row r="201" spans="1:4" ht="33" x14ac:dyDescent="0.3">
      <c r="A201" s="40"/>
      <c r="B201" s="19" t="s">
        <v>154</v>
      </c>
      <c r="C201" s="20" t="s">
        <v>16</v>
      </c>
      <c r="D201" s="24">
        <v>160300</v>
      </c>
    </row>
    <row r="202" spans="1:4" ht="33" customHeight="1" x14ac:dyDescent="0.3">
      <c r="A202" s="41"/>
      <c r="B202" s="17" t="s">
        <v>155</v>
      </c>
      <c r="C202" s="18" t="s">
        <v>16</v>
      </c>
      <c r="D202" s="24">
        <v>33000</v>
      </c>
    </row>
    <row r="203" spans="1:4" ht="33" x14ac:dyDescent="0.3">
      <c r="A203" s="18" t="s">
        <v>138</v>
      </c>
      <c r="B203" s="18" t="s">
        <v>156</v>
      </c>
      <c r="C203" s="18" t="s">
        <v>157</v>
      </c>
      <c r="D203" s="24">
        <v>131400</v>
      </c>
    </row>
    <row r="204" spans="1:4" x14ac:dyDescent="0.3">
      <c r="A204" s="34" t="s">
        <v>4</v>
      </c>
      <c r="B204" s="34"/>
      <c r="C204" s="34"/>
      <c r="D204" s="35">
        <f>SUM(D196:D203)</f>
        <v>723000</v>
      </c>
    </row>
    <row r="207" spans="1:4" x14ac:dyDescent="0.3">
      <c r="A207" s="25" t="s">
        <v>158</v>
      </c>
      <c r="B207" s="25"/>
      <c r="C207" s="25"/>
      <c r="D207" s="25"/>
    </row>
    <row r="209" spans="1:4" x14ac:dyDescent="0.3">
      <c r="A209" s="27" t="s">
        <v>5</v>
      </c>
      <c r="B209" s="27"/>
      <c r="C209" s="27"/>
      <c r="D209" s="27"/>
    </row>
    <row r="211" spans="1:4" ht="33" x14ac:dyDescent="0.3">
      <c r="A211" s="31" t="s">
        <v>0</v>
      </c>
      <c r="B211" s="31" t="s">
        <v>1</v>
      </c>
      <c r="C211" s="32" t="s">
        <v>2</v>
      </c>
      <c r="D211" s="31" t="s">
        <v>3</v>
      </c>
    </row>
    <row r="212" spans="1:4" ht="33" customHeight="1" x14ac:dyDescent="0.3">
      <c r="A212" s="39" t="s">
        <v>189</v>
      </c>
      <c r="B212" s="17" t="s">
        <v>159</v>
      </c>
      <c r="C212" s="18" t="s">
        <v>16</v>
      </c>
      <c r="D212" s="24">
        <v>83500</v>
      </c>
    </row>
    <row r="213" spans="1:4" ht="33" customHeight="1" x14ac:dyDescent="0.3">
      <c r="A213" s="40"/>
      <c r="B213" s="17" t="s">
        <v>160</v>
      </c>
      <c r="C213" s="18" t="s">
        <v>16</v>
      </c>
      <c r="D213" s="24">
        <v>107500</v>
      </c>
    </row>
    <row r="214" spans="1:4" ht="33" customHeight="1" x14ac:dyDescent="0.3">
      <c r="A214" s="40"/>
      <c r="B214" s="17" t="s">
        <v>161</v>
      </c>
      <c r="C214" s="18" t="s">
        <v>16</v>
      </c>
      <c r="D214" s="24">
        <v>42600</v>
      </c>
    </row>
    <row r="215" spans="1:4" ht="33" x14ac:dyDescent="0.3">
      <c r="A215" s="40"/>
      <c r="B215" s="17" t="s">
        <v>162</v>
      </c>
      <c r="C215" s="18" t="s">
        <v>16</v>
      </c>
      <c r="D215" s="24">
        <v>46000</v>
      </c>
    </row>
    <row r="216" spans="1:4" ht="33" customHeight="1" x14ac:dyDescent="0.3">
      <c r="A216" s="40"/>
      <c r="B216" s="17" t="s">
        <v>163</v>
      </c>
      <c r="C216" s="18" t="s">
        <v>16</v>
      </c>
      <c r="D216" s="24">
        <v>73500</v>
      </c>
    </row>
    <row r="217" spans="1:4" ht="33" customHeight="1" x14ac:dyDescent="0.3">
      <c r="A217" s="40"/>
      <c r="B217" s="17" t="s">
        <v>164</v>
      </c>
      <c r="C217" s="18" t="s">
        <v>16</v>
      </c>
      <c r="D217" s="24">
        <v>198200</v>
      </c>
    </row>
    <row r="218" spans="1:4" ht="33" x14ac:dyDescent="0.3">
      <c r="A218" s="40"/>
      <c r="B218" s="17" t="s">
        <v>165</v>
      </c>
      <c r="C218" s="18" t="s">
        <v>16</v>
      </c>
      <c r="D218" s="24">
        <v>54800</v>
      </c>
    </row>
    <row r="219" spans="1:4" ht="33" customHeight="1" x14ac:dyDescent="0.3">
      <c r="A219" s="40"/>
      <c r="B219" s="17" t="s">
        <v>166</v>
      </c>
      <c r="C219" s="18" t="s">
        <v>16</v>
      </c>
      <c r="D219" s="24">
        <v>306700</v>
      </c>
    </row>
    <row r="220" spans="1:4" ht="33" customHeight="1" x14ac:dyDescent="0.3">
      <c r="A220" s="41"/>
      <c r="B220" s="17" t="s">
        <v>167</v>
      </c>
      <c r="C220" s="18" t="s">
        <v>168</v>
      </c>
      <c r="D220" s="24">
        <v>19500</v>
      </c>
    </row>
    <row r="221" spans="1:4" ht="33" x14ac:dyDescent="0.3">
      <c r="A221" s="39" t="s">
        <v>123</v>
      </c>
      <c r="B221" s="19" t="s">
        <v>167</v>
      </c>
      <c r="C221" s="18" t="s">
        <v>169</v>
      </c>
      <c r="D221" s="24">
        <v>8800</v>
      </c>
    </row>
    <row r="222" spans="1:4" ht="33" x14ac:dyDescent="0.3">
      <c r="A222" s="40"/>
      <c r="B222" s="17" t="s">
        <v>170</v>
      </c>
      <c r="C222" s="18" t="s">
        <v>22</v>
      </c>
      <c r="D222" s="24">
        <v>65800</v>
      </c>
    </row>
    <row r="223" spans="1:4" x14ac:dyDescent="0.3">
      <c r="A223" s="41"/>
      <c r="B223" s="17" t="s">
        <v>167</v>
      </c>
      <c r="C223" s="18" t="s">
        <v>171</v>
      </c>
      <c r="D223" s="24">
        <v>105000</v>
      </c>
    </row>
    <row r="224" spans="1:4" x14ac:dyDescent="0.3">
      <c r="A224" s="34" t="s">
        <v>4</v>
      </c>
      <c r="B224" s="34"/>
      <c r="C224" s="34"/>
      <c r="D224" s="35">
        <f>SUM(D212:D223)</f>
        <v>1111900</v>
      </c>
    </row>
    <row r="229" spans="1:4" x14ac:dyDescent="0.3">
      <c r="A229" s="25" t="s">
        <v>172</v>
      </c>
      <c r="B229" s="25"/>
      <c r="C229" s="25"/>
      <c r="D229" s="25"/>
    </row>
    <row r="230" spans="1:4" x14ac:dyDescent="0.3">
      <c r="A230" s="26"/>
      <c r="B230" s="26"/>
      <c r="C230" s="26"/>
      <c r="D230" s="26"/>
    </row>
    <row r="231" spans="1:4" x14ac:dyDescent="0.3">
      <c r="A231" s="27" t="s">
        <v>5</v>
      </c>
      <c r="B231" s="27"/>
      <c r="C231" s="27"/>
      <c r="D231" s="27"/>
    </row>
    <row r="233" spans="1:4" ht="33" x14ac:dyDescent="0.3">
      <c r="A233" s="31" t="s">
        <v>0</v>
      </c>
      <c r="B233" s="31" t="s">
        <v>1</v>
      </c>
      <c r="C233" s="32" t="s">
        <v>2</v>
      </c>
      <c r="D233" s="31" t="s">
        <v>3</v>
      </c>
    </row>
    <row r="234" spans="1:4" x14ac:dyDescent="0.3">
      <c r="A234" s="36" t="s">
        <v>110</v>
      </c>
      <c r="B234" s="50" t="s">
        <v>173</v>
      </c>
      <c r="C234" s="18" t="s">
        <v>103</v>
      </c>
      <c r="D234" s="51">
        <v>25000</v>
      </c>
    </row>
    <row r="235" spans="1:4" ht="33" customHeight="1" x14ac:dyDescent="0.3">
      <c r="A235" s="39" t="s">
        <v>189</v>
      </c>
      <c r="B235" s="17" t="s">
        <v>174</v>
      </c>
      <c r="C235" s="18" t="s">
        <v>16</v>
      </c>
      <c r="D235" s="24">
        <v>259200</v>
      </c>
    </row>
    <row r="236" spans="1:4" ht="33" customHeight="1" x14ac:dyDescent="0.3">
      <c r="A236" s="40"/>
      <c r="B236" s="17" t="s">
        <v>175</v>
      </c>
      <c r="C236" s="18" t="s">
        <v>16</v>
      </c>
      <c r="D236" s="24">
        <v>234800</v>
      </c>
    </row>
    <row r="237" spans="1:4" ht="33" customHeight="1" x14ac:dyDescent="0.3">
      <c r="A237" s="41"/>
      <c r="B237" s="17" t="s">
        <v>176</v>
      </c>
      <c r="C237" s="18" t="s">
        <v>16</v>
      </c>
      <c r="D237" s="24">
        <v>116800</v>
      </c>
    </row>
    <row r="238" spans="1:4" x14ac:dyDescent="0.3">
      <c r="A238" s="34" t="s">
        <v>4</v>
      </c>
      <c r="B238" s="34"/>
      <c r="C238" s="34"/>
      <c r="D238" s="35">
        <f>SUM(D234:D237)</f>
        <v>635800</v>
      </c>
    </row>
    <row r="241" spans="1:4" x14ac:dyDescent="0.3">
      <c r="A241" s="25" t="s">
        <v>177</v>
      </c>
      <c r="B241" s="25"/>
      <c r="C241" s="25"/>
      <c r="D241" s="25"/>
    </row>
    <row r="242" spans="1:4" x14ac:dyDescent="0.3">
      <c r="A242" s="26"/>
      <c r="B242" s="26"/>
      <c r="C242" s="26"/>
      <c r="D242" s="26"/>
    </row>
    <row r="243" spans="1:4" x14ac:dyDescent="0.3">
      <c r="A243" s="27" t="s">
        <v>5</v>
      </c>
      <c r="B243" s="27"/>
      <c r="C243" s="27"/>
      <c r="D243" s="27"/>
    </row>
    <row r="245" spans="1:4" ht="33" x14ac:dyDescent="0.3">
      <c r="A245" s="31" t="s">
        <v>0</v>
      </c>
      <c r="B245" s="31" t="s">
        <v>1</v>
      </c>
      <c r="C245" s="32" t="s">
        <v>2</v>
      </c>
      <c r="D245" s="31" t="s">
        <v>3</v>
      </c>
    </row>
    <row r="246" spans="1:4" ht="33" x14ac:dyDescent="0.3">
      <c r="A246" s="39" t="s">
        <v>189</v>
      </c>
      <c r="B246" s="17" t="s">
        <v>178</v>
      </c>
      <c r="C246" s="18" t="s">
        <v>82</v>
      </c>
      <c r="D246" s="24">
        <v>153600</v>
      </c>
    </row>
    <row r="247" spans="1:4" ht="33" customHeight="1" x14ac:dyDescent="0.3">
      <c r="A247" s="40"/>
      <c r="B247" s="17" t="s">
        <v>179</v>
      </c>
      <c r="C247" s="18" t="s">
        <v>82</v>
      </c>
      <c r="D247" s="24">
        <v>146300</v>
      </c>
    </row>
    <row r="248" spans="1:4" ht="33" x14ac:dyDescent="0.3">
      <c r="A248" s="40"/>
      <c r="B248" s="17" t="s">
        <v>180</v>
      </c>
      <c r="C248" s="18" t="s">
        <v>82</v>
      </c>
      <c r="D248" s="24">
        <v>81700</v>
      </c>
    </row>
    <row r="249" spans="1:4" ht="33" customHeight="1" x14ac:dyDescent="0.3">
      <c r="A249" s="41"/>
      <c r="B249" s="17" t="s">
        <v>181</v>
      </c>
      <c r="C249" s="18" t="s">
        <v>82</v>
      </c>
      <c r="D249" s="24">
        <v>15600</v>
      </c>
    </row>
    <row r="250" spans="1:4" ht="33" x14ac:dyDescent="0.3">
      <c r="A250" s="39" t="s">
        <v>123</v>
      </c>
      <c r="B250" s="17" t="s">
        <v>182</v>
      </c>
      <c r="C250" s="18" t="s">
        <v>145</v>
      </c>
      <c r="D250" s="24">
        <v>676900</v>
      </c>
    </row>
    <row r="251" spans="1:4" ht="33" x14ac:dyDescent="0.3">
      <c r="A251" s="40"/>
      <c r="B251" s="17" t="s">
        <v>183</v>
      </c>
      <c r="C251" s="18" t="s">
        <v>184</v>
      </c>
      <c r="D251" s="24">
        <v>12500</v>
      </c>
    </row>
    <row r="252" spans="1:4" ht="33" x14ac:dyDescent="0.3">
      <c r="A252" s="40"/>
      <c r="B252" s="17" t="s">
        <v>185</v>
      </c>
      <c r="C252" s="18" t="s">
        <v>22</v>
      </c>
      <c r="D252" s="24">
        <v>201900</v>
      </c>
    </row>
    <row r="253" spans="1:4" ht="33" x14ac:dyDescent="0.3">
      <c r="A253" s="40"/>
      <c r="B253" s="17" t="s">
        <v>186</v>
      </c>
      <c r="C253" s="18" t="s">
        <v>22</v>
      </c>
      <c r="D253" s="24">
        <v>26300</v>
      </c>
    </row>
    <row r="254" spans="1:4" ht="33" x14ac:dyDescent="0.3">
      <c r="A254" s="40"/>
      <c r="B254" s="17" t="s">
        <v>187</v>
      </c>
      <c r="C254" s="18" t="s">
        <v>44</v>
      </c>
      <c r="D254" s="24">
        <v>445000</v>
      </c>
    </row>
    <row r="255" spans="1:4" x14ac:dyDescent="0.3">
      <c r="A255" s="41"/>
      <c r="B255" s="17" t="s">
        <v>188</v>
      </c>
      <c r="C255" s="18" t="s">
        <v>145</v>
      </c>
      <c r="D255" s="24">
        <v>796000</v>
      </c>
    </row>
    <row r="256" spans="1:4" x14ac:dyDescent="0.3">
      <c r="A256" s="34" t="s">
        <v>4</v>
      </c>
      <c r="B256" s="34"/>
      <c r="C256" s="34"/>
      <c r="D256" s="35">
        <f>SUM(D246:D255)</f>
        <v>2555800</v>
      </c>
    </row>
  </sheetData>
  <mergeCells count="71">
    <mergeCell ref="A212:A220"/>
    <mergeCell ref="A221:A223"/>
    <mergeCell ref="A235:A237"/>
    <mergeCell ref="A246:A249"/>
    <mergeCell ref="A250:A255"/>
    <mergeCell ref="A148:A155"/>
    <mergeCell ref="A166:A169"/>
    <mergeCell ref="A181:A183"/>
    <mergeCell ref="A184:A185"/>
    <mergeCell ref="A196:A202"/>
    <mergeCell ref="A63:A64"/>
    <mergeCell ref="A65:A66"/>
    <mergeCell ref="A75:A79"/>
    <mergeCell ref="A90:A93"/>
    <mergeCell ref="A94:A100"/>
    <mergeCell ref="A178:D178"/>
    <mergeCell ref="A187:C187"/>
    <mergeCell ref="A157:C157"/>
    <mergeCell ref="A160:D160"/>
    <mergeCell ref="A162:D162"/>
    <mergeCell ref="A172:C172"/>
    <mergeCell ref="A176:D176"/>
    <mergeCell ref="A130:D130"/>
    <mergeCell ref="A132:D132"/>
    <mergeCell ref="A140:C140"/>
    <mergeCell ref="A143:D143"/>
    <mergeCell ref="A145:D145"/>
    <mergeCell ref="A136:A139"/>
    <mergeCell ref="A35:C35"/>
    <mergeCell ref="A1:D1"/>
    <mergeCell ref="A20:C20"/>
    <mergeCell ref="A3:D3"/>
    <mergeCell ref="A23:D23"/>
    <mergeCell ref="A25:D25"/>
    <mergeCell ref="A7:A18"/>
    <mergeCell ref="A29:A31"/>
    <mergeCell ref="A32:A34"/>
    <mergeCell ref="A38:D38"/>
    <mergeCell ref="A40:D40"/>
    <mergeCell ref="A55:C55"/>
    <mergeCell ref="A58:D58"/>
    <mergeCell ref="A60:D60"/>
    <mergeCell ref="A43:A46"/>
    <mergeCell ref="A47:A53"/>
    <mergeCell ref="A67:C67"/>
    <mergeCell ref="A70:D70"/>
    <mergeCell ref="A72:D72"/>
    <mergeCell ref="A81:C81"/>
    <mergeCell ref="A84:D84"/>
    <mergeCell ref="A117:D117"/>
    <mergeCell ref="A119:D119"/>
    <mergeCell ref="A127:C127"/>
    <mergeCell ref="A86:D86"/>
    <mergeCell ref="A101:C101"/>
    <mergeCell ref="A104:D104"/>
    <mergeCell ref="A106:D106"/>
    <mergeCell ref="A114:C114"/>
    <mergeCell ref="A109:A111"/>
    <mergeCell ref="A123:A125"/>
    <mergeCell ref="A191:D191"/>
    <mergeCell ref="A193:D193"/>
    <mergeCell ref="A204:C204"/>
    <mergeCell ref="A207:D207"/>
    <mergeCell ref="A209:D209"/>
    <mergeCell ref="A243:D243"/>
    <mergeCell ref="A256:C256"/>
    <mergeCell ref="A224:C224"/>
    <mergeCell ref="A229:D229"/>
    <mergeCell ref="A231:D231"/>
    <mergeCell ref="A238:C238"/>
    <mergeCell ref="A241:D2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20" sqref="B20"/>
    </sheetView>
  </sheetViews>
  <sheetFormatPr defaultRowHeight="16.5" x14ac:dyDescent="0.3"/>
  <cols>
    <col min="1" max="1" width="21.28515625" style="1" customWidth="1"/>
    <col min="2" max="2" width="28.140625" style="1" customWidth="1"/>
    <col min="3" max="3" width="35.140625" style="1" customWidth="1"/>
    <col min="4" max="4" width="15.42578125" style="1" customWidth="1"/>
    <col min="5" max="16384" width="9.140625" style="1"/>
  </cols>
  <sheetData>
    <row r="1" spans="1:4" ht="33" customHeight="1" x14ac:dyDescent="0.3">
      <c r="A1" s="52" t="s">
        <v>6</v>
      </c>
      <c r="B1" s="27"/>
      <c r="C1" s="27"/>
      <c r="D1" s="27"/>
    </row>
    <row r="2" spans="1:4" ht="17.25" thickBot="1" x14ac:dyDescent="0.35"/>
    <row r="3" spans="1:4" ht="33.75" thickBot="1" x14ac:dyDescent="0.35">
      <c r="A3" s="8" t="s">
        <v>0</v>
      </c>
      <c r="B3" s="9" t="s">
        <v>1</v>
      </c>
      <c r="C3" s="10" t="s">
        <v>2</v>
      </c>
      <c r="D3" s="11" t="s">
        <v>3</v>
      </c>
    </row>
    <row r="4" spans="1:4" x14ac:dyDescent="0.3">
      <c r="A4" s="5"/>
      <c r="B4" s="6"/>
      <c r="C4" s="6"/>
      <c r="D4" s="7"/>
    </row>
    <row r="5" spans="1:4" x14ac:dyDescent="0.3">
      <c r="A5" s="3"/>
      <c r="B5" s="2"/>
      <c r="C5" s="2"/>
      <c r="D5" s="4"/>
    </row>
    <row r="6" spans="1:4" x14ac:dyDescent="0.3">
      <c r="A6" s="3"/>
      <c r="B6" s="2"/>
      <c r="C6" s="2"/>
      <c r="D6" s="4"/>
    </row>
    <row r="7" spans="1:4" x14ac:dyDescent="0.3">
      <c r="A7" s="3"/>
      <c r="B7" s="2"/>
      <c r="C7" s="2"/>
      <c r="D7" s="4"/>
    </row>
    <row r="8" spans="1:4" x14ac:dyDescent="0.3">
      <c r="A8" s="3"/>
      <c r="B8" s="2"/>
      <c r="C8" s="2"/>
      <c r="D8" s="4"/>
    </row>
    <row r="9" spans="1:4" ht="17.25" thickBot="1" x14ac:dyDescent="0.35">
      <c r="A9" s="12"/>
      <c r="B9" s="13"/>
      <c r="C9" s="13"/>
      <c r="D9" s="14"/>
    </row>
    <row r="10" spans="1:4" ht="17.25" thickBot="1" x14ac:dyDescent="0.35">
      <c r="A10" s="21" t="s">
        <v>4</v>
      </c>
      <c r="B10" s="22"/>
      <c r="C10" s="23"/>
      <c r="D10" s="15"/>
    </row>
  </sheetData>
  <mergeCells count="2">
    <mergeCell ref="A1:D1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Ivan Zeljko</cp:lastModifiedBy>
  <dcterms:created xsi:type="dcterms:W3CDTF">2013-12-04T16:04:03Z</dcterms:created>
  <dcterms:modified xsi:type="dcterms:W3CDTF">2018-02-02T10:33:19Z</dcterms:modified>
</cp:coreProperties>
</file>